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4355" windowHeight="110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2" i="1" l="1"/>
  <c r="L2" i="1"/>
  <c r="I2" i="1"/>
  <c r="H2" i="1"/>
  <c r="G2" i="1"/>
  <c r="F2" i="1"/>
</calcChain>
</file>

<file path=xl/comments1.xml><?xml version="1.0" encoding="utf-8"?>
<comments xmlns="http://schemas.openxmlformats.org/spreadsheetml/2006/main">
  <authors>
    <author>MACDOUGALL Margaret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MACDOUGALL Margaret:</t>
        </r>
        <r>
          <rPr>
            <sz val="9"/>
            <color indexed="81"/>
            <rFont val="Tahoma"/>
            <family val="2"/>
          </rPr>
          <t xml:space="preserve">
frequency of patients with a positive outcome both before and after implementation of intervention</t>
        </r>
      </text>
    </comment>
    <comment ref="B1" authorId="0">
      <text>
        <r>
          <rPr>
            <b/>
            <sz val="9"/>
            <color indexed="81"/>
            <rFont val="Tahoma"/>
            <charset val="1"/>
          </rPr>
          <t>MACDOUGALL Margaret:</t>
        </r>
        <r>
          <rPr>
            <sz val="9"/>
            <color indexed="81"/>
            <rFont val="Tahoma"/>
            <charset val="1"/>
          </rPr>
          <t xml:space="preserve">
frequency of patients with a positive outcome before but not after  implementation of  intervention</t>
        </r>
      </text>
    </comment>
    <comment ref="C1" authorId="0">
      <text>
        <r>
          <rPr>
            <b/>
            <sz val="9"/>
            <color indexed="81"/>
            <rFont val="Tahoma"/>
            <family val="2"/>
          </rPr>
          <t>MACDOUGALL Margaret:</t>
        </r>
        <r>
          <rPr>
            <sz val="9"/>
            <color indexed="81"/>
            <rFont val="Tahoma"/>
            <family val="2"/>
          </rPr>
          <t xml:space="preserve">
frequency of patients with a positive outcome after but not before  implementation of intervention</t>
        </r>
      </text>
    </comment>
    <comment ref="D1" authorId="0">
      <text>
        <r>
          <rPr>
            <b/>
            <sz val="9"/>
            <color indexed="81"/>
            <rFont val="Tahoma"/>
            <family val="2"/>
          </rPr>
          <t>MACDOUGALL Margaret:</t>
        </r>
        <r>
          <rPr>
            <sz val="9"/>
            <color indexed="81"/>
            <rFont val="Tahoma"/>
            <family val="2"/>
          </rPr>
          <t xml:space="preserve">
frequency of patients with a positive outcome neither after nor before  implementation of intervention</t>
        </r>
      </text>
    </comment>
    <comment ref="F1" authorId="0">
      <text>
        <r>
          <rPr>
            <b/>
            <sz val="9"/>
            <color indexed="81"/>
            <rFont val="Tahoma"/>
            <family val="2"/>
          </rPr>
          <t>MACDOUGALL Margaret:</t>
        </r>
        <r>
          <rPr>
            <sz val="9"/>
            <color indexed="81"/>
            <rFont val="Tahoma"/>
            <family val="2"/>
          </rPr>
          <t xml:space="preserve">
proportion of patients with a positive outcome before implementation of intervention</t>
        </r>
      </text>
    </comment>
    <comment ref="G1" authorId="0">
      <text>
        <r>
          <rPr>
            <b/>
            <sz val="9"/>
            <color indexed="81"/>
            <rFont val="Tahoma"/>
            <family val="2"/>
          </rPr>
          <t>MACDOUGALL Margaret:</t>
        </r>
        <r>
          <rPr>
            <sz val="9"/>
            <color indexed="81"/>
            <rFont val="Tahoma"/>
            <family val="2"/>
          </rPr>
          <t xml:space="preserve">
proportion of patients with a positive outcome after implementation of intervention</t>
        </r>
      </text>
    </comment>
    <comment ref="I1" authorId="0">
      <text>
        <r>
          <rPr>
            <b/>
            <sz val="9"/>
            <color indexed="81"/>
            <rFont val="Tahoma"/>
            <family val="2"/>
          </rPr>
          <t>MACDOUGALL Margaret:</t>
        </r>
        <r>
          <rPr>
            <sz val="9"/>
            <color indexed="81"/>
            <rFont val="Tahoma"/>
            <family val="2"/>
          </rPr>
          <t xml:space="preserve">
estimated standard error of the difference between the matched sample proportions</t>
        </r>
      </text>
    </comment>
    <comment ref="J1" authorId="0">
      <text>
        <r>
          <rPr>
            <b/>
            <sz val="9"/>
            <color indexed="81"/>
            <rFont val="Tahoma"/>
            <family val="2"/>
          </rPr>
          <t>MACDOUGALL Margaret:</t>
        </r>
        <r>
          <rPr>
            <sz val="9"/>
            <color indexed="81"/>
            <rFont val="Tahoma"/>
            <family val="2"/>
          </rPr>
          <t xml:space="preserve">
the z-score on a horizontal axis for a standard normal curve which has area 0.05/2 (or, 0.25) to the right of it under the standard normal curve</t>
        </r>
      </text>
    </comment>
  </commentList>
</comments>
</file>

<file path=xl/sharedStrings.xml><?xml version="1.0" encoding="utf-8"?>
<sst xmlns="http://schemas.openxmlformats.org/spreadsheetml/2006/main" count="12" uniqueCount="12">
  <si>
    <t>a</t>
  </si>
  <si>
    <t>b</t>
  </si>
  <si>
    <t>c</t>
  </si>
  <si>
    <t>d</t>
  </si>
  <si>
    <t>p1</t>
  </si>
  <si>
    <t>p2</t>
  </si>
  <si>
    <t>p2-p1</t>
  </si>
  <si>
    <t>n</t>
  </si>
  <si>
    <t>est_se_(p2-p1)</t>
  </si>
  <si>
    <t>left-hand CI limit</t>
  </si>
  <si>
    <t>right-hand CI limit</t>
  </si>
  <si>
    <t>z_0.05/2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</si>
</sst>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"/>
  <sheetViews>
    <sheetView tabSelected="1" topLeftCell="J1" workbookViewId="0">
      <selection activeCell="U13" sqref="U13"/>
    </sheetView>
  </sheetViews>
  <sheetFormatPr defaultRowHeight="15" x14ac:dyDescent="0.25"/>
  <cols>
    <col min="9" max="10" width="17.5703125" customWidth="1"/>
    <col min="11" max="11" width="21.5703125" customWidth="1"/>
  </cols>
  <sheetData>
    <row r="1" spans="1:12" ht="18.75" x14ac:dyDescent="0.35">
      <c r="A1" t="s">
        <v>0</v>
      </c>
      <c r="B1" t="s">
        <v>1</v>
      </c>
      <c r="C1" t="s">
        <v>2</v>
      </c>
      <c r="D1" t="s">
        <v>3</v>
      </c>
      <c r="E1" t="s">
        <v>7</v>
      </c>
      <c r="F1" t="s">
        <v>4</v>
      </c>
      <c r="G1" s="2" t="s">
        <v>5</v>
      </c>
      <c r="H1" t="s">
        <v>6</v>
      </c>
      <c r="I1" t="s">
        <v>8</v>
      </c>
      <c r="J1" s="1" t="s">
        <v>11</v>
      </c>
      <c r="K1" t="s">
        <v>9</v>
      </c>
      <c r="L1" t="s">
        <v>10</v>
      </c>
    </row>
    <row r="2" spans="1:12" x14ac:dyDescent="0.25">
      <c r="A2">
        <v>45</v>
      </c>
      <c r="B2">
        <v>25</v>
      </c>
      <c r="C2">
        <v>10</v>
      </c>
      <c r="D2">
        <v>0</v>
      </c>
      <c r="E2">
        <v>75</v>
      </c>
      <c r="F2">
        <f>(A2+C2)/E2</f>
        <v>0.73333333333333328</v>
      </c>
      <c r="G2">
        <f>(A2+B2)/E2</f>
        <v>0.93333333333333335</v>
      </c>
      <c r="H2">
        <f>G2-F2</f>
        <v>0.20000000000000007</v>
      </c>
      <c r="I2">
        <f>(SQRT(E2*(B2+C2)-(B2-C2)^2))/(E2*SQRT(E2))</f>
        <v>7.5424723326565066E-2</v>
      </c>
      <c r="J2">
        <v>1.96</v>
      </c>
      <c r="K2">
        <f>H2-J2*I2-(1/E2)</f>
        <v>3.8834208946599197E-2</v>
      </c>
      <c r="L2">
        <f>H2+J2*I2+(1/E2)</f>
        <v>0.36116579105340091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Edinburgh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MACDOUGALL Margaret</dc:creator>
  <cp:lastModifiedBy>MACDOUGALL Margaret</cp:lastModifiedBy>
  <dcterms:created xsi:type="dcterms:W3CDTF">2014-09-16T08:43:52Z</dcterms:created>
  <dcterms:modified xsi:type="dcterms:W3CDTF">2014-09-16T11:51:26Z</dcterms:modified>
</cp:coreProperties>
</file>